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ecurio.sharepoint.com/Documenti Condivisi/Commesse pubbliche/"/>
    </mc:Choice>
  </mc:AlternateContent>
  <xr:revisionPtr revIDLastSave="1" documentId="13_ncr:1_{BCFFF73B-6CBB-42E0-B2BE-57820EA5E6A3}" xr6:coauthVersionLast="47" xr6:coauthVersionMax="47" xr10:uidLastSave="{6D6FE9B6-FA86-45FD-89C2-FCF4BD6A84AC}"/>
  <bookViews>
    <workbookView xWindow="20730" yWindow="0" windowWidth="29280" windowHeight="15480" xr2:uid="{00000000-000D-0000-FFFF-FFFF00000000}"/>
  </bookViews>
  <sheets>
    <sheet name="Foglio1" sheetId="1" r:id="rId1"/>
    <sheet name="Foglio3" sheetId="4" r:id="rId2"/>
    <sheet name="Foglio2" sheetId="3" r:id="rId3"/>
  </sheets>
  <definedNames>
    <definedName name="_xlnm._FilterDatabase" localSheetId="0" hidden="1">Foglio1!$A$12:$G$23</definedName>
    <definedName name="_xlnm.Print_Area" localSheetId="0">Foglio1!$A:$F</definedName>
    <definedName name="_xlnm.Print_Titles" localSheetId="0">Foglio1!$12:$12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3" i="1"/>
  <c r="A25" i="1"/>
  <c r="A26" i="1"/>
  <c r="A27" i="1"/>
  <c r="G14" i="1" l="1"/>
  <c r="G13" i="1"/>
</calcChain>
</file>

<file path=xl/sharedStrings.xml><?xml version="1.0" encoding="utf-8"?>
<sst xmlns="http://schemas.openxmlformats.org/spreadsheetml/2006/main" count="77" uniqueCount="54">
  <si>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</si>
  <si>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</si>
  <si>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</si>
  <si>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</si>
  <si>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</si>
  <si>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</si>
  <si>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</si>
  <si>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</si>
  <si>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</si>
  <si>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</si>
  <si>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</si>
  <si>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</si>
  <si>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</si>
  <si>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</si>
  <si>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</si>
  <si>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</si>
  <si>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</si>
  <si>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</si>
  <si>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</si>
  <si>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</si>
  <si>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</si>
  <si>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</si>
  <si>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</si>
  <si>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</si>
  <si>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</si>
  <si>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</si>
  <si>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</si>
  <si>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</si>
  <si>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Revisore contabile</t>
  </si>
  <si>
    <t>Trasposto allievi SI e SE</t>
  </si>
  <si>
    <t>Di servizio</t>
  </si>
  <si>
    <t>G &amp; B Garage Bivio SA, Curio</t>
  </si>
  <si>
    <t>Revigroup Lugano SA, Lugano</t>
  </si>
  <si>
    <t>Il Segretario:</t>
  </si>
  <si>
    <t>Allestimento calcolo idraulico rete comunale</t>
  </si>
  <si>
    <t>Ingegneria Bottani &amp; Forrer SA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</si>
  <si>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2023
</t>
    </r>
    <r>
      <rPr>
        <sz val="16"/>
        <rFont val="Arial"/>
        <family val="2"/>
      </rPr>
      <t>(art. 7 cpv. 5 LCPubb)</t>
    </r>
  </si>
  <si>
    <t>Elaborazione Manuale Aquati 2.0</t>
  </si>
  <si>
    <t>Lucchini &amp; Canepa ingegneria SA</t>
  </si>
  <si>
    <t>Nuova infrastruttura informatica</t>
  </si>
  <si>
    <t>ICTeam SA, Bioggio</t>
  </si>
  <si>
    <t>Rametta &amp; De Sensi SA, Caslano</t>
  </si>
  <si>
    <t>Larovi di sistemazione sponda riale Molgè, zona Lavatoio</t>
  </si>
  <si>
    <t>Larovi di sistemazione sponda riale Molgè, zona Dömm</t>
  </si>
  <si>
    <t>Opere da impresario forestale, nuova pozza antincendio</t>
  </si>
  <si>
    <t>Jonathan Scaletti Lavori Forestali, Bedigliora</t>
  </si>
  <si>
    <t>Opere di scavo, consolidamento con pietre, nuova pozza antincendio</t>
  </si>
  <si>
    <t>Birolini SA, Gentilino</t>
  </si>
  <si>
    <t>21'628.00</t>
  </si>
  <si>
    <t>Implenia Svizzera SA, Bioggio</t>
  </si>
  <si>
    <t>Opere di formazione nuovo posteggio</t>
  </si>
  <si>
    <t>Opere di rifacimento strada comunale</t>
  </si>
  <si>
    <t>21'355.60</t>
  </si>
  <si>
    <t>Ris. Mun. V02/07 del 15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</si>
</sst>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0" xfId="0" applyNumberFormat="1" applyFont="1"/>
    <xf numFmtId="14" fontId="6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/>
    <xf numFmtId="4" fontId="2" fillId="0" borderId="12" xfId="0" applyNumberFormat="1" applyFont="1" applyBorder="1"/>
    <xf numFmtId="0" fontId="2" fillId="0" borderId="9" xfId="0" applyFont="1" applyBorder="1"/>
    <xf numFmtId="4" fontId="2" fillId="0" borderId="10" xfId="0" applyNumberFormat="1" applyFont="1" applyBorder="1"/>
    <xf numFmtId="14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4" fontId="2" fillId="0" borderId="10" xfId="0" applyNumberFormat="1" applyFont="1" applyBorder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25402</xdr:colOff>
      <xdr:row>0</xdr:row>
      <xdr:rowOff>0</xdr:rowOff>
    </xdr:from>
    <xdr:to>
      <xdr:col>0</xdr:col>
      <xdr:colOff>719668</xdr:colOff>
      <xdr:row>4</xdr:row>
      <xdr:rowOff>110067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7940" t="19247" r="45676" b="23894"/>
        <a:stretch>
          <a:fillRect/>
        </a:stretch>
      </xdr:blipFill>
      <xdr:spPr bwMode="auto">
        <a:xfrm>
          <a:off x="25402" y="0"/>
          <a:ext cx="694266" cy="82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41"/>
  <sheetViews>
    <sheetView tabSelected="1" topLeftCell="A13" zoomScaleNormal="100" zoomScalePageLayoutView="10" workbookViewId="0">
      <selection activeCell="B36" sqref="B36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7" spans="1:7" ht="41.25" customHeight="1" x14ac:dyDescent="0.3">
      <c r="A7" s="30" t="s">
        <v>36</v>
      </c>
      <c r="B7" s="31"/>
      <c r="C7" s="32"/>
      <c r="D7" s="32"/>
      <c r="E7" s="32"/>
      <c r="F7" s="33"/>
      <c r="G7" s="1"/>
    </row>
    <row r="8" spans="1:7" x14ac:dyDescent="0.3">
      <c r="A8" s="2"/>
      <c r="B8" s="2"/>
      <c r="C8" s="3"/>
      <c r="D8" s="3"/>
      <c r="E8" s="3"/>
      <c r="F8" s="3"/>
    </row>
    <row r="9" spans="1:7" x14ac:dyDescent="0.3">
      <c r="A9" s="2"/>
      <c r="B9" s="2"/>
      <c r="C9" s="3"/>
      <c r="D9" s="3"/>
      <c r="E9" s="3"/>
      <c r="F9" s="3"/>
    </row>
    <row r="10" spans="1:7" s="4" customFormat="1" ht="15.75" x14ac:dyDescent="0.25">
      <c r="A10" s="10" t="s">
        <v>4</v>
      </c>
      <c r="B10" s="4" t="s">
        <v>7</v>
      </c>
      <c r="C10" s="9"/>
      <c r="E10" s="10"/>
      <c r="F10" s="9"/>
      <c r="G10" s="6"/>
    </row>
    <row r="12" spans="1:7" ht="33" x14ac:dyDescent="0.3">
      <c r="A12" s="13" t="s">
        <v>5</v>
      </c>
      <c r="B12" s="13" t="s">
        <v>8</v>
      </c>
      <c r="C12" s="13" t="s">
        <v>9</v>
      </c>
      <c r="D12" s="13" t="s">
        <v>6</v>
      </c>
      <c r="E12" s="14" t="s">
        <v>10</v>
      </c>
      <c r="F12" s="13" t="s">
        <v>11</v>
      </c>
    </row>
    <row r="13" spans="1:7" x14ac:dyDescent="0.3">
      <c r="A13" s="12">
        <v>44995</v>
      </c>
      <c r="B13" s="7" t="s">
        <v>34</v>
      </c>
      <c r="C13" s="8" t="s">
        <v>30</v>
      </c>
      <c r="D13" s="8" t="s">
        <v>13</v>
      </c>
      <c r="E13" s="15" t="s">
        <v>35</v>
      </c>
      <c r="F13" s="11" t="s">
        <v>52</v>
      </c>
      <c r="G13" s="5" t="e">
        <f>CONCATENATE(#REF!,#REF!,#REF!)</f>
        <v>#REF!</v>
      </c>
    </row>
    <row r="14" spans="1:7" x14ac:dyDescent="0.3">
      <c r="A14" s="12">
        <v>45166</v>
      </c>
      <c r="B14" s="7" t="s">
        <v>37</v>
      </c>
      <c r="C14" s="8" t="s">
        <v>30</v>
      </c>
      <c r="D14" s="8" t="s">
        <v>13</v>
      </c>
      <c r="E14" s="15" t="s">
        <v>38</v>
      </c>
      <c r="F14" s="11">
        <v>9099.35</v>
      </c>
      <c r="G14" s="5" t="e">
        <f>CONCATENATE(#REF!,#REF!,#REF!)</f>
        <v>#REF!</v>
      </c>
    </row>
    <row r="15" spans="1:7" x14ac:dyDescent="0.3">
      <c r="A15" s="25">
        <v>44928</v>
      </c>
      <c r="B15" s="18" t="s">
        <v>29</v>
      </c>
      <c r="C15" s="18" t="s">
        <v>30</v>
      </c>
      <c r="D15" s="8" t="s">
        <v>13</v>
      </c>
      <c r="E15" s="18" t="s">
        <v>31</v>
      </c>
      <c r="F15" s="21">
        <v>32322.05</v>
      </c>
      <c r="G15" s="5" t="e">
        <f>CONCATENATE(C13,#REF!,D13)</f>
        <v>#REF!</v>
      </c>
    </row>
    <row r="16" spans="1:7" x14ac:dyDescent="0.3">
      <c r="A16" s="25">
        <v>45162</v>
      </c>
      <c r="B16" s="18" t="s">
        <v>42</v>
      </c>
      <c r="C16" s="18" t="s">
        <v>1</v>
      </c>
      <c r="D16" s="8" t="s">
        <v>13</v>
      </c>
      <c r="E16" s="18" t="s">
        <v>41</v>
      </c>
      <c r="F16" s="21">
        <v>44995</v>
      </c>
    </row>
    <row r="17" spans="1:7" x14ac:dyDescent="0.3">
      <c r="A17" s="25">
        <v>45173</v>
      </c>
      <c r="B17" s="18" t="s">
        <v>39</v>
      </c>
      <c r="C17" s="18" t="s">
        <v>30</v>
      </c>
      <c r="D17" s="8" t="s">
        <v>13</v>
      </c>
      <c r="E17" s="18" t="s">
        <v>40</v>
      </c>
      <c r="F17" s="21">
        <v>12614.59</v>
      </c>
    </row>
    <row r="18" spans="1:7" x14ac:dyDescent="0.3">
      <c r="A18" s="25">
        <v>45162</v>
      </c>
      <c r="B18" s="18" t="s">
        <v>43</v>
      </c>
      <c r="C18" s="23" t="s">
        <v>1</v>
      </c>
      <c r="D18" s="8" t="s">
        <v>13</v>
      </c>
      <c r="E18" s="18" t="s">
        <v>41</v>
      </c>
      <c r="F18" s="24">
        <v>19381.75</v>
      </c>
    </row>
    <row r="19" spans="1:7" x14ac:dyDescent="0.3">
      <c r="A19" s="25">
        <v>45181</v>
      </c>
      <c r="B19" s="23" t="s">
        <v>44</v>
      </c>
      <c r="C19" s="23" t="s">
        <v>1</v>
      </c>
      <c r="D19" s="8" t="s">
        <v>13</v>
      </c>
      <c r="E19" s="23" t="s">
        <v>45</v>
      </c>
      <c r="F19" s="24">
        <v>24081.7</v>
      </c>
    </row>
    <row r="20" spans="1:7" x14ac:dyDescent="0.3">
      <c r="A20" s="25">
        <v>45181</v>
      </c>
      <c r="B20" s="23" t="s">
        <v>46</v>
      </c>
      <c r="C20" s="23" t="s">
        <v>1</v>
      </c>
      <c r="D20" s="8" t="s">
        <v>13</v>
      </c>
      <c r="E20" s="23" t="s">
        <v>47</v>
      </c>
      <c r="F20" s="24">
        <v>79531.7</v>
      </c>
    </row>
    <row r="21" spans="1:7" x14ac:dyDescent="0.3">
      <c r="A21" s="25">
        <v>45278</v>
      </c>
      <c r="B21" s="23" t="s">
        <v>50</v>
      </c>
      <c r="C21" s="23" t="s">
        <v>1</v>
      </c>
      <c r="D21" s="8" t="s">
        <v>13</v>
      </c>
      <c r="E21" s="23" t="s">
        <v>49</v>
      </c>
      <c r="F21" s="29" t="s">
        <v>48</v>
      </c>
    </row>
    <row r="22" spans="1:7" x14ac:dyDescent="0.3">
      <c r="A22" s="25">
        <v>45278</v>
      </c>
      <c r="B22" s="23" t="s">
        <v>51</v>
      </c>
      <c r="C22" s="23" t="s">
        <v>1</v>
      </c>
      <c r="D22" s="28" t="s">
        <v>13</v>
      </c>
      <c r="E22" s="23" t="s">
        <v>49</v>
      </c>
      <c r="F22" s="24">
        <v>60016</v>
      </c>
    </row>
    <row r="23" spans="1:7" x14ac:dyDescent="0.3">
      <c r="A23" s="25">
        <v>45118</v>
      </c>
      <c r="B23" s="19" t="s">
        <v>28</v>
      </c>
      <c r="C23" s="19" t="s">
        <v>30</v>
      </c>
      <c r="D23" s="20" t="s">
        <v>13</v>
      </c>
      <c r="E23" s="19" t="s">
        <v>32</v>
      </c>
      <c r="F23" s="22">
        <v>5708.1</v>
      </c>
      <c r="G23" s="5" t="e">
        <f>CONCATENATE(C14,#REF!,D14)</f>
        <v>#REF!</v>
      </c>
    </row>
    <row r="24" spans="1:7" x14ac:dyDescent="0.3">
      <c r="A24" s="17"/>
      <c r="G24" s="1"/>
    </row>
    <row r="25" spans="1:7" x14ac:dyDescent="0.3">
      <c r="A25" s="17" t="e">
        <f>CONCATENATE(#REF!,#REF!,#REF!)</f>
        <v>#REF!</v>
      </c>
      <c r="B25" s="26" t="s">
        <v>53</v>
      </c>
      <c r="F25" s="16"/>
      <c r="G25" s="1"/>
    </row>
    <row r="26" spans="1:7" x14ac:dyDescent="0.3">
      <c r="A26" s="17" t="e">
        <f>CONCATENATE(#REF!,#REF!,#REF!)</f>
        <v>#REF!</v>
      </c>
      <c r="F26" s="16"/>
      <c r="G26" s="1"/>
    </row>
    <row r="27" spans="1:7" x14ac:dyDescent="0.3">
      <c r="A27" s="17" t="e">
        <f>CONCATENATE(#REF!,#REF!,#REF!)</f>
        <v>#REF!</v>
      </c>
      <c r="F27" s="16"/>
      <c r="G27" s="1"/>
    </row>
    <row r="28" spans="1:7" x14ac:dyDescent="0.3">
      <c r="A28" s="17"/>
      <c r="F28" s="16"/>
      <c r="G28" s="1"/>
    </row>
    <row r="29" spans="1:7" x14ac:dyDescent="0.3">
      <c r="A29" s="17"/>
      <c r="D29" s="26"/>
      <c r="G29" s="1"/>
    </row>
    <row r="30" spans="1:7" x14ac:dyDescent="0.3">
      <c r="A30" s="17"/>
      <c r="G30" s="1"/>
    </row>
    <row r="31" spans="1:7" x14ac:dyDescent="0.3">
      <c r="A31" s="17"/>
      <c r="D31" s="27"/>
      <c r="G31" s="1" t="s">
        <v>33</v>
      </c>
    </row>
    <row r="32" spans="1:7" x14ac:dyDescent="0.3">
      <c r="A32" s="5"/>
      <c r="D32" s="27"/>
      <c r="G32" s="1"/>
    </row>
    <row r="33" spans="1:7" x14ac:dyDescent="0.3">
      <c r="A33" s="5"/>
      <c r="G33" s="1"/>
    </row>
    <row r="34" spans="1:7" x14ac:dyDescent="0.3">
      <c r="A34" s="5"/>
      <c r="G34" s="1"/>
    </row>
    <row r="35" spans="1:7" x14ac:dyDescent="0.3">
      <c r="A35" s="5"/>
      <c r="G35" s="1"/>
    </row>
    <row r="36" spans="1:7" x14ac:dyDescent="0.3">
      <c r="A36" s="5"/>
      <c r="G36" s="1"/>
    </row>
    <row r="37" spans="1:7" x14ac:dyDescent="0.3">
      <c r="A37" s="5"/>
      <c r="G37" s="1"/>
    </row>
    <row r="38" spans="1:7" x14ac:dyDescent="0.3">
      <c r="A38" s="5"/>
      <c r="G38" s="1"/>
    </row>
    <row r="39" spans="1:7" x14ac:dyDescent="0.3">
      <c r="A39" s="5"/>
      <c r="G39" s="1"/>
    </row>
    <row r="40" spans="1:7" x14ac:dyDescent="0.3">
      <c r="A40" s="5"/>
      <c r="G40" s="1"/>
    </row>
    <row r="41" spans="1:7" x14ac:dyDescent="0.3">
      <c r="A41" s="5"/>
      <c r="G41" s="1"/>
    </row>
  </sheetData>
  <sheetProtection selectLockedCells="1"/>
  <autoFilter ref="A12:G23" xr:uid="{00000000-0009-0000-0000-000000000000}"/>
  <mergeCells count="1">
    <mergeCell ref="A7:F7"/>
  </mergeCells>
  <conditionalFormatting sqref="F13:F14">
    <cfRule type="cellIs" dxfId="0" priority="3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9" scale="65" fitToHeight="4" orientation="landscape" r:id="rId1"/>
  <headerFooter>
    <oddHeader>&amp;C&amp;"Arial,Grassetto"&amp;24COMUNE DI CURIO</oddHeader>
    <oddFooter>&amp;R&amp;"Arial Narrow,Normale"&amp;9Pagina &amp;P / &amp;N</oddFooter>
  </headerFooter>
  <ignoredErrors>
    <ignoredError sqref="A2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Foglio2!$C$2:$C$5</xm:f>
          </x14:formula1>
          <xm:sqref>C13:C14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D13:D14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/>
  </sheetViews>
  <sheetFormatPr defaultRowHeight="15" x14ac:dyDescent="0.25"/>
  <cols>
    <col min="1" max="1" width="39.5703125" bestFit="1" customWidth="1"/>
    <col min="3" max="3" width="15.7109375" bestFit="1" customWidth="1"/>
  </cols>
  <sheetData>
    <row r="1" spans="1:3" x14ac:dyDescent="0.25">
      <c r="A1" t="s">
        <v>12</v>
      </c>
    </row>
    <row r="2" spans="1:3" x14ac:dyDescent="0.25">
      <c r="A2" t="s">
        <v>13</v>
      </c>
      <c r="C2" t="s">
        <v>0</v>
      </c>
    </row>
    <row r="3" spans="1:3" x14ac:dyDescent="0.25">
      <c r="A3" t="s">
        <v>14</v>
      </c>
      <c r="C3" t="s">
        <v>1</v>
      </c>
    </row>
    <row r="4" spans="1:3" x14ac:dyDescent="0.25">
      <c r="A4" t="s">
        <v>15</v>
      </c>
      <c r="C4" t="s">
        <v>2</v>
      </c>
    </row>
    <row r="5" spans="1:3" x14ac:dyDescent="0.25">
      <c r="A5" t="s">
        <v>16</v>
      </c>
      <c r="C5" t="s">
        <v>3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20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25</v>
      </c>
    </row>
    <row r="15" spans="1:3" x14ac:dyDescent="0.25">
      <c r="A15" t="s">
        <v>26</v>
      </c>
    </row>
    <row r="16" spans="1:3" x14ac:dyDescent="0.25">
      <c r="A16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03AA4C6D2B8F45B80663BD0A0FE8D6" ma:contentTypeVersion="11" ma:contentTypeDescription="Creare un nuovo documento." ma:contentTypeScope="" ma:versionID="7009868a194f98fe8ce61ca2e527e7e6">
  <xsd:schema xmlns:xsd="http://www.w3.org/2001/XMLSchema" xmlns:xs="http://www.w3.org/2001/XMLSchema" xmlns:p="http://schemas.microsoft.com/office/2006/metadata/properties" xmlns:ns2="f1884be2-b29c-4911-8830-bb680119580b" xmlns:ns3="6376c0ff-3a36-4f2e-9094-be0b34950ca6" targetNamespace="http://schemas.microsoft.com/office/2006/metadata/properties" ma:root="true" ma:fieldsID="d22a67253cc386f51ea158c830b35bed" ns2:_="" ns3:_="">
    <xsd:import namespace="f1884be2-b29c-4911-8830-bb680119580b"/>
    <xsd:import namespace="6376c0ff-3a36-4f2e-9094-be0b34950c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84be2-b29c-4911-8830-bb6801195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8ea37ab8-bcb9-46cc-8c9e-728530e4ad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6c0ff-3a36-4f2e-9094-be0b34950ca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7c321b7-9f16-4d07-b3c9-05094a3bf53d}" ma:internalName="TaxCatchAll" ma:showField="CatchAllData" ma:web="6376c0ff-3a36-4f2e-9094-be0b34950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76c0ff-3a36-4f2e-9094-be0b34950ca6" xsi:nil="true"/>
    <lcf76f155ced4ddcb4097134ff3c332f xmlns="f1884be2-b29c-4911-8830-bb68011958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8A600D-1704-4FB2-A3F4-64D6BC6963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F82321-D3EF-402A-8B0B-EFA41F451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84be2-b29c-4911-8830-bb680119580b"/>
    <ds:schemaRef ds:uri="6376c0ff-3a36-4f2e-9094-be0b34950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24AFE1-322E-4E8B-8FDB-6A028E22DDD6}">
  <ds:schemaRefs>
    <ds:schemaRef ds:uri="http://schemas.microsoft.com/office/2006/metadata/properties"/>
    <ds:schemaRef ds:uri="http://schemas.microsoft.com/office/infopath/2007/PartnerControls"/>
    <ds:schemaRef ds:uri="6376c0ff-3a36-4f2e-9094-be0b34950ca6"/>
    <ds:schemaRef ds:uri="f1884be2-b29c-4911-8830-bb68011958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Foglio3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Stefano Schira</cp:lastModifiedBy>
  <cp:lastPrinted>2024-01-17T10:59:20Z</cp:lastPrinted>
  <dcterms:created xsi:type="dcterms:W3CDTF">2020-05-27T06:34:48Z</dcterms:created>
  <dcterms:modified xsi:type="dcterms:W3CDTF">2024-01-22T09:42:33Z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0x0101008803AA4C6D2B8F45B80663BD0A0FE8D6</vt:lpwstr>
  </property>
  <property fmtid="{D5CDD505-2E9C-101B-9397-08002B2CF9AE}" pid="3" name="Order">
    <vt:r8>2800</vt:r8>
  </property>
  <property fmtid="{D5CDD505-2E9C-101B-9397-08002B2CF9AE}" pid="4" name="MediaServiceImageTags">
    <vt:lpwstr/>
  </property>
</Properties>
</file>